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192.168.5.4\Transparencia\PRESUPUESTO\6\ABRIL\"/>
    </mc:Choice>
  </mc:AlternateContent>
  <xr:revisionPtr revIDLastSave="0" documentId="13_ncr:1_{BE3C70BD-6ADD-42C2-AE0C-E2997C7CC9D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81029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76" i="2" l="1"/>
  <c r="L76" i="2"/>
  <c r="K76" i="2"/>
  <c r="J76" i="2"/>
  <c r="I76" i="2"/>
  <c r="H76" i="2"/>
  <c r="G76" i="2"/>
  <c r="F76" i="2"/>
</calcChain>
</file>

<file path=xl/sharedStrings.xml><?xml version="1.0" encoding="utf-8"?>
<sst xmlns="http://schemas.openxmlformats.org/spreadsheetml/2006/main" count="210" uniqueCount="126">
  <si>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</si>
  <si>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</si>
  <si>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</si>
  <si>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</si>
  <si>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</si>
  <si>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</si>
  <si>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</si>
  <si>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</si>
  <si>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</si>
  <si>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</si>
  <si>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</si>
  <si>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</si>
  <si>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</si>
  <si>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</si>
  <si>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</si>
  <si>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</si>
  <si>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</si>
  <si>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</si>
  <si>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</si>
  <si>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</si>
  <si>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</si>
  <si>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</si>
  <si>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</si>
  <si>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</si>
  <si>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</si>
  <si>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</si>
  <si>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</si>
  <si>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</si>
  <si>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</si>
  <si>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</si>
  <si>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</si>
  <si>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</si>
  <si>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</si>
  <si>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</si>
  <si>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</si>
  <si>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</si>
  <si>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</si>
  <si>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</si>
  <si>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</si>
  <si>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</si>
  <si>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</si>
  <si>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 xml:space="preserve">ASISTENTE DE PRESUPUESTO </t>
  </si>
  <si>
    <t>TOTAL</t>
  </si>
  <si>
    <t>TNLGA.PRISCILA QUEZADA</t>
  </si>
  <si>
    <t>prisygam@hotmail.com</t>
  </si>
  <si>
    <t>(03) 282222 EXTENSIÓN 7112</t>
  </si>
  <si>
    <t xml:space="preserve">CUERPO DE BOMBEROS DE AMBATO </t>
  </si>
  <si>
    <t>Remuneraciones Unificadas</t>
  </si>
  <si>
    <t>Decimo Tercer Sueldo</t>
  </si>
  <si>
    <t>Decimo Cuarto Sueldo</t>
  </si>
  <si>
    <t>Alimentacion</t>
  </si>
  <si>
    <t>Compensacion Regimen Remunerativo de Fuerzas Armadas Policia Nacional y Cuerpos de Bomberos</t>
  </si>
  <si>
    <t>Honorarios</t>
  </si>
  <si>
    <t>Servicios Personales por Contrato</t>
  </si>
  <si>
    <t>Subrogacion</t>
  </si>
  <si>
    <t>Encargos</t>
  </si>
  <si>
    <t>Aporte Patronal</t>
  </si>
  <si>
    <t>Fondo de Reserva</t>
  </si>
  <si>
    <t xml:space="preserve">Compensacion por Vacaciones no Gozadas por Cesacion de Funciones </t>
  </si>
  <si>
    <t>Por Renuncia Voluntaria</t>
  </si>
  <si>
    <t>Indemnizaciones Laborales</t>
  </si>
  <si>
    <t>Agua Potable</t>
  </si>
  <si>
    <t>Energia Electrica</t>
  </si>
  <si>
    <t>Telecomunicaciones</t>
  </si>
  <si>
    <t>Almacenamiento Embalaje Desembalaje Envase Desenvase y Recarga de Extintores</t>
  </si>
  <si>
    <t>Edicion Impresion Reproduccion Publicaciones Suscripciones Fotocopiado Traduccion Empastado Enmarcacion Serigrafia Fotografia Carnetizacion Filmacion e Imagenes Satelitales</t>
  </si>
  <si>
    <t>Difusion Informacion y Publicidad</t>
  </si>
  <si>
    <t>Servicio de Seguridad y Vigilancia</t>
  </si>
  <si>
    <t>Servicios de Aseo Lavado de Vestimenta de Trabajo Fumigacion Desinfeccion Limpieza de Instalaciones manejo de desechos contaminados recuperacion y clasificacion de materiales reciclables</t>
  </si>
  <si>
    <t>Servicio de Guarderia</t>
  </si>
  <si>
    <t>Servicios Medicos Hospitalarios y Complementarios</t>
  </si>
  <si>
    <t>Combustibles</t>
  </si>
  <si>
    <t>Pasajes al Exterior</t>
  </si>
  <si>
    <t>Viaticos y Subsistencias en el Interior</t>
  </si>
  <si>
    <t>Viaticos y Subsistencias en el Exterior</t>
  </si>
  <si>
    <t>Atencion a Delegados Extranjeros y Nacionales Deportistas Entrenadores y Cuerpo Tecnico que Representen al Pais</t>
  </si>
  <si>
    <t>Edificios Locales Residencias y Cableado Estructurado (Instalacion Mantenimiento y Reparacion)</t>
  </si>
  <si>
    <t>Maquinarias y Equipos (Instalacion Mantenimiento y Reparacion)</t>
  </si>
  <si>
    <t>Vehiculos (Servicio para Mantenimiento y Reparacion)</t>
  </si>
  <si>
    <t>Infraestructura</t>
  </si>
  <si>
    <t>Mantenimiento de Areas Verdes y Arreglo de Vias Internas</t>
  </si>
  <si>
    <t>Consultoria Asesoria e Investigacion Especializada</t>
  </si>
  <si>
    <t>Honorarios por Contratos Civiles de Servicios</t>
  </si>
  <si>
    <t>Capacitacion a Servidores Publicos</t>
  </si>
  <si>
    <t>Desarrollo Actualizacion Asistencia Tecnica y Soporte de Sistemas Informaticos</t>
  </si>
  <si>
    <t>Arrendamiento y Licencias de Uso de Paquetes Informaticos</t>
  </si>
  <si>
    <t>Mantenimiento y Reparacion de Equipos y Sistemas Informaticos</t>
  </si>
  <si>
    <t>Alimentos y Bebidas</t>
  </si>
  <si>
    <t>Vestuario Lenceria Prendas de Proteccion Insumos y Accesorios para uniformes del personal de Proteccion Vigilancia y Seguridad</t>
  </si>
  <si>
    <t>Lubricantes</t>
  </si>
  <si>
    <t>Materiales de Oficina</t>
  </si>
  <si>
    <t>Materiales de Aseo</t>
  </si>
  <si>
    <t>Materiales de Impresion Fotografia Reproduccion y Publicaciones</t>
  </si>
  <si>
    <t>Instrumental Medico Quirurgico</t>
  </si>
  <si>
    <t>Medicamentos</t>
  </si>
  <si>
    <t>Insumos Materiales y Suministros para Construccion Electricidad Plomeria Carpinteria Senalizacion Vial Navegacion Contra Incendios y placas</t>
  </si>
  <si>
    <t>Repuestos y Accesorios</t>
  </si>
  <si>
    <t>Accesorios e Insumos Quimicos y Organicos</t>
  </si>
  <si>
    <t>Menaje y Accesorios Descartables</t>
  </si>
  <si>
    <t>Condecoraciones</t>
  </si>
  <si>
    <t>Egresos para Sanidad Agropecuaria</t>
  </si>
  <si>
    <t>Dispositivos Medicos de Uso General</t>
  </si>
  <si>
    <t>Mobiliario</t>
  </si>
  <si>
    <t>Maquinarias y Equipos</t>
  </si>
  <si>
    <t>Herramientas y Equipos Menores</t>
  </si>
  <si>
    <t>Equipos Sistemas y Paquetes Informaticos</t>
  </si>
  <si>
    <t>Bienes Artisticos Culturales Deportivos y Simbolos Patrios</t>
  </si>
  <si>
    <t>Tasas Generales Impuestos Contribuciones Permisos Licencias y Patentes</t>
  </si>
  <si>
    <t>Seguros</t>
  </si>
  <si>
    <t>Comisiones Bancarias</t>
  </si>
  <si>
    <t>Costas Judiciales Tramites Notariales Legalizacion de Documentos y Arreglos Extrajudiciales</t>
  </si>
  <si>
    <t>Fiscalizacion e Inspecciones Tecnicas</t>
  </si>
  <si>
    <t>Estudio y Diseno de Proyectos</t>
  </si>
  <si>
    <t>Egresos para Situaciones de Emergencia</t>
  </si>
  <si>
    <t>Construcciones y Edificaciones</t>
  </si>
  <si>
    <t>Vehiculos</t>
  </si>
  <si>
    <t>Herramientas</t>
  </si>
  <si>
    <t>Equipos Medicos</t>
  </si>
  <si>
    <t>De Cuentas por Pagar</t>
  </si>
  <si>
    <t>EGRESOS EN PERSONAL</t>
  </si>
  <si>
    <t>BIENES Y SERVICIOS DE CONSUMO</t>
  </si>
  <si>
    <t>OTROS EGRESOS CORRIENTES</t>
  </si>
  <si>
    <t xml:space="preserve">BIENES Y SERVICIOS PARA INVERSION </t>
  </si>
  <si>
    <t>OBRAS PUBLICAS</t>
  </si>
  <si>
    <t xml:space="preserve">BIENES DE LARGA DURACION </t>
  </si>
  <si>
    <t>PASIVO CIRCULANTE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</si>
</sst>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2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3" fontId="1" fillId="0" borderId="2" xfId="1" applyFont="1" applyBorder="1" applyAlignment="1">
      <alignment vertical="center" wrapText="1"/>
    </xf>
    <xf numFmtId="43" fontId="1" fillId="0" borderId="2" xfId="1" applyFont="1" applyBorder="1" applyAlignment="1"/>
    <xf numFmtId="2" fontId="2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43" fontId="0" fillId="0" borderId="2" xfId="1" applyFont="1" applyBorder="1" applyAlignment="1">
      <alignment horizontal="center"/>
    </xf>
    <xf numFmtId="10" fontId="2" fillId="2" borderId="2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2" xfId="0" applyBorder="1"/>
    <xf numFmtId="0" fontId="10" fillId="0" borderId="2" xfId="0" applyFont="1" applyBorder="1" applyAlignment="1">
      <alignment horizontal="center"/>
    </xf>
    <xf numFmtId="43" fontId="10" fillId="0" borderId="2" xfId="0" applyNumberFormat="1" applyFont="1" applyBorder="1" applyAlignment="1">
      <alignment horizontal="center"/>
    </xf>
    <xf numFmtId="10" fontId="2" fillId="0" borderId="2" xfId="3" applyNumberFormat="1" applyFont="1" applyBorder="1" applyAlignment="1">
      <alignment horizontal="right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4">
    <cellStyle name="Hipervínculo" xfId="2" builtinId="8"/>
    <cellStyle name="Millares" xfId="1" builtinId="3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risygam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70" workbookViewId="0">
      <selection activeCell="F86" sqref="F86"/>
    </sheetView>
  </sheetViews>
  <sheetFormatPr baseColWidth="10" defaultColWidth="14.42578125" defaultRowHeight="15" customHeight="1" x14ac:dyDescent="0.25"/>
  <cols>
    <col min="1" max="1" width="14.7109375" customWidth="1"/>
    <col min="2" max="2" width="29.140625" customWidth="1"/>
    <col min="3" max="3" width="36" style="35" customWidth="1"/>
    <col min="4" max="4" width="18.140625" style="22" customWidth="1"/>
    <col min="5" max="5" width="15.85546875" style="22" customWidth="1"/>
    <col min="6" max="6" width="15" style="22" customWidth="1"/>
    <col min="7" max="7" width="15.85546875" style="22" customWidth="1"/>
    <col min="8" max="8" width="18" style="22" customWidth="1"/>
    <col min="9" max="9" width="16.5703125" style="22" customWidth="1"/>
    <col min="10" max="10" width="13.42578125" style="22" customWidth="1"/>
    <col min="11" max="11" width="19.140625" style="22" customWidth="1"/>
    <col min="12" max="12" width="17.42578125" style="22" customWidth="1"/>
    <col min="13" max="13" width="13.7109375" style="22" customWidth="1"/>
    <col min="14" max="14" width="13.140625" style="26" customWidth="1"/>
    <col min="15" max="26" width="10" customWidth="1"/>
  </cols>
  <sheetData>
    <row r="1" spans="1:26" ht="37.5" customHeight="1" x14ac:dyDescent="0.25">
      <c r="A1" s="14" t="s">
        <v>0</v>
      </c>
      <c r="B1" s="14" t="s">
        <v>1</v>
      </c>
      <c r="C1" s="31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4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25">
      <c r="A2" s="27">
        <v>530302</v>
      </c>
      <c r="B2" s="18" t="s">
        <v>119</v>
      </c>
      <c r="C2" s="32" t="s">
        <v>72</v>
      </c>
      <c r="D2" s="23">
        <v>51367</v>
      </c>
      <c r="E2" s="23">
        <v>0</v>
      </c>
      <c r="F2" s="23">
        <v>51367</v>
      </c>
      <c r="G2" s="23">
        <v>0</v>
      </c>
      <c r="H2" s="23">
        <v>23617.24</v>
      </c>
      <c r="I2" s="23">
        <v>13161.27</v>
      </c>
      <c r="J2" s="23">
        <v>13161.27</v>
      </c>
      <c r="K2" s="23">
        <v>27749.759999999998</v>
      </c>
      <c r="L2" s="23">
        <v>38205.730000000003</v>
      </c>
      <c r="M2" s="23">
        <v>0</v>
      </c>
      <c r="N2" s="23">
        <v>25.62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5">
      <c r="A3" s="27">
        <v>530404</v>
      </c>
      <c r="B3" s="18" t="s">
        <v>119</v>
      </c>
      <c r="C3" s="32" t="s">
        <v>77</v>
      </c>
      <c r="D3" s="23">
        <v>53845.58</v>
      </c>
      <c r="E3" s="23">
        <v>0</v>
      </c>
      <c r="F3" s="23">
        <v>53845.58</v>
      </c>
      <c r="G3" s="23">
        <v>0</v>
      </c>
      <c r="H3" s="23">
        <v>9764.51</v>
      </c>
      <c r="I3" s="23">
        <v>0</v>
      </c>
      <c r="J3" s="23">
        <v>0</v>
      </c>
      <c r="K3" s="23">
        <v>44081.07</v>
      </c>
      <c r="L3" s="23">
        <v>53845.58</v>
      </c>
      <c r="M3" s="23">
        <v>0</v>
      </c>
      <c r="N3" s="23">
        <v>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7">
        <v>530208</v>
      </c>
      <c r="B4" s="18" t="s">
        <v>119</v>
      </c>
      <c r="C4" s="32" t="s">
        <v>67</v>
      </c>
      <c r="D4" s="23">
        <v>1676.4</v>
      </c>
      <c r="E4" s="23">
        <v>0</v>
      </c>
      <c r="F4" s="23">
        <v>1676.4</v>
      </c>
      <c r="G4" s="23">
        <v>0</v>
      </c>
      <c r="H4" s="23">
        <v>0</v>
      </c>
      <c r="I4" s="23">
        <v>0</v>
      </c>
      <c r="J4" s="23">
        <v>0</v>
      </c>
      <c r="K4" s="23">
        <v>1676.4</v>
      </c>
      <c r="L4" s="23">
        <v>1676.4</v>
      </c>
      <c r="M4" s="23">
        <v>0</v>
      </c>
      <c r="N4" s="23">
        <v>0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7">
        <v>530203</v>
      </c>
      <c r="B5" s="18" t="s">
        <v>119</v>
      </c>
      <c r="C5" s="32" t="s">
        <v>64</v>
      </c>
      <c r="D5" s="23">
        <v>4129.7299999999996</v>
      </c>
      <c r="E5" s="23">
        <v>0</v>
      </c>
      <c r="F5" s="23">
        <v>4129.7299999999996</v>
      </c>
      <c r="G5" s="23">
        <v>1481.25</v>
      </c>
      <c r="H5" s="23">
        <v>1851.49</v>
      </c>
      <c r="I5" s="23">
        <v>273.76</v>
      </c>
      <c r="J5" s="23">
        <v>273.76</v>
      </c>
      <c r="K5" s="23">
        <v>2278.2399999999998</v>
      </c>
      <c r="L5" s="23">
        <v>3855.97</v>
      </c>
      <c r="M5" s="23">
        <v>0</v>
      </c>
      <c r="N5" s="23">
        <v>6.63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27">
        <v>510105</v>
      </c>
      <c r="B6" s="18" t="s">
        <v>119</v>
      </c>
      <c r="C6" s="32" t="s">
        <v>47</v>
      </c>
      <c r="D6" s="23">
        <v>2623104</v>
      </c>
      <c r="E6" s="23">
        <v>-58320</v>
      </c>
      <c r="F6" s="23">
        <v>2564784</v>
      </c>
      <c r="G6" s="23">
        <v>0</v>
      </c>
      <c r="H6" s="23">
        <v>631999</v>
      </c>
      <c r="I6" s="23">
        <v>631999</v>
      </c>
      <c r="J6" s="23">
        <v>631999</v>
      </c>
      <c r="K6" s="23">
        <v>1932785</v>
      </c>
      <c r="L6" s="23">
        <v>1932785</v>
      </c>
      <c r="M6" s="23">
        <v>0</v>
      </c>
      <c r="N6" s="23">
        <v>24.64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27">
        <v>510203</v>
      </c>
      <c r="B7" s="18" t="s">
        <v>119</v>
      </c>
      <c r="C7" s="32" t="s">
        <v>48</v>
      </c>
      <c r="D7" s="23">
        <v>221092.01</v>
      </c>
      <c r="E7" s="23">
        <v>0</v>
      </c>
      <c r="F7" s="23">
        <v>221092.01</v>
      </c>
      <c r="G7" s="23">
        <v>0</v>
      </c>
      <c r="H7" s="23">
        <v>10912</v>
      </c>
      <c r="I7" s="23">
        <v>10912</v>
      </c>
      <c r="J7" s="23">
        <v>10912</v>
      </c>
      <c r="K7" s="23">
        <v>210180.01</v>
      </c>
      <c r="L7" s="23">
        <v>210180.01</v>
      </c>
      <c r="M7" s="23">
        <v>0</v>
      </c>
      <c r="N7" s="23">
        <v>4.9400000000000004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27">
        <v>530801</v>
      </c>
      <c r="B8" s="18" t="s">
        <v>119</v>
      </c>
      <c r="C8" s="32" t="s">
        <v>87</v>
      </c>
      <c r="D8" s="23">
        <v>28118.959999999999</v>
      </c>
      <c r="E8" s="23">
        <v>0</v>
      </c>
      <c r="F8" s="23">
        <v>28118.959999999999</v>
      </c>
      <c r="G8" s="23">
        <v>0.2</v>
      </c>
      <c r="H8" s="23">
        <v>15598.96</v>
      </c>
      <c r="I8" s="23">
        <v>11958.96</v>
      </c>
      <c r="J8" s="23">
        <v>11958.96</v>
      </c>
      <c r="K8" s="23">
        <v>12520</v>
      </c>
      <c r="L8" s="23">
        <v>16160</v>
      </c>
      <c r="M8" s="23">
        <v>0</v>
      </c>
      <c r="N8" s="23">
        <v>42.53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27">
        <v>570201</v>
      </c>
      <c r="B9" s="18" t="s">
        <v>119</v>
      </c>
      <c r="C9" s="32" t="s">
        <v>108</v>
      </c>
      <c r="D9" s="23">
        <v>395392.86</v>
      </c>
      <c r="E9" s="23">
        <v>0</v>
      </c>
      <c r="F9" s="23">
        <v>395392.86</v>
      </c>
      <c r="G9" s="23">
        <v>253967.98</v>
      </c>
      <c r="H9" s="23">
        <v>848.86</v>
      </c>
      <c r="I9" s="23">
        <v>757</v>
      </c>
      <c r="J9" s="23">
        <v>757</v>
      </c>
      <c r="K9" s="23">
        <v>394544</v>
      </c>
      <c r="L9" s="23">
        <v>394635.86</v>
      </c>
      <c r="M9" s="23">
        <v>0</v>
      </c>
      <c r="N9" s="23">
        <v>0.19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7">
        <v>530417</v>
      </c>
      <c r="B10" s="18" t="s">
        <v>119</v>
      </c>
      <c r="C10" s="32" t="s">
        <v>79</v>
      </c>
      <c r="D10" s="23">
        <v>121032.7</v>
      </c>
      <c r="E10" s="23">
        <v>0</v>
      </c>
      <c r="F10" s="23">
        <v>121032.7</v>
      </c>
      <c r="G10" s="23">
        <v>0</v>
      </c>
      <c r="H10" s="23">
        <v>0</v>
      </c>
      <c r="I10" s="23">
        <v>0</v>
      </c>
      <c r="J10" s="23">
        <v>0</v>
      </c>
      <c r="K10" s="23">
        <v>121032.7</v>
      </c>
      <c r="L10" s="23">
        <v>121032.7</v>
      </c>
      <c r="M10" s="23">
        <v>0</v>
      </c>
      <c r="N10" s="23"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27">
        <v>730604</v>
      </c>
      <c r="B11" s="18" t="s">
        <v>119</v>
      </c>
      <c r="C11" s="32" t="s">
        <v>111</v>
      </c>
      <c r="D11" s="23">
        <v>218500</v>
      </c>
      <c r="E11" s="23">
        <v>0</v>
      </c>
      <c r="F11" s="23">
        <v>218500</v>
      </c>
      <c r="G11" s="23">
        <v>0</v>
      </c>
      <c r="H11" s="23">
        <v>51800</v>
      </c>
      <c r="I11" s="23">
        <v>0</v>
      </c>
      <c r="J11" s="23">
        <v>0</v>
      </c>
      <c r="K11" s="23">
        <v>166700</v>
      </c>
      <c r="L11" s="23">
        <v>218500</v>
      </c>
      <c r="M11" s="23">
        <v>0</v>
      </c>
      <c r="N11" s="23"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27">
        <v>730821</v>
      </c>
      <c r="B12" s="18" t="s">
        <v>119</v>
      </c>
      <c r="C12" s="32" t="s">
        <v>113</v>
      </c>
      <c r="D12" s="23">
        <v>10000</v>
      </c>
      <c r="E12" s="23">
        <v>0</v>
      </c>
      <c r="F12" s="23">
        <v>10000</v>
      </c>
      <c r="G12" s="23">
        <v>10000</v>
      </c>
      <c r="H12" s="23">
        <v>0</v>
      </c>
      <c r="I12" s="23">
        <v>0</v>
      </c>
      <c r="J12" s="23">
        <v>0</v>
      </c>
      <c r="K12" s="23">
        <v>10000</v>
      </c>
      <c r="L12" s="23">
        <v>10000</v>
      </c>
      <c r="M12" s="23">
        <v>0</v>
      </c>
      <c r="N12" s="23"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27">
        <v>530307</v>
      </c>
      <c r="B13" s="18" t="s">
        <v>119</v>
      </c>
      <c r="C13" s="32" t="s">
        <v>75</v>
      </c>
      <c r="D13" s="23">
        <v>10300</v>
      </c>
      <c r="E13" s="23">
        <v>0</v>
      </c>
      <c r="F13" s="23">
        <v>10300</v>
      </c>
      <c r="G13" s="23">
        <v>0</v>
      </c>
      <c r="H13" s="23">
        <v>0</v>
      </c>
      <c r="I13" s="23">
        <v>0</v>
      </c>
      <c r="J13" s="23">
        <v>0</v>
      </c>
      <c r="K13" s="23">
        <v>10300</v>
      </c>
      <c r="L13" s="23">
        <v>10300</v>
      </c>
      <c r="M13" s="23">
        <v>0</v>
      </c>
      <c r="N13" s="23"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27">
        <v>510507</v>
      </c>
      <c r="B14" s="18" t="s">
        <v>119</v>
      </c>
      <c r="C14" s="32" t="s">
        <v>52</v>
      </c>
      <c r="D14" s="23">
        <v>5000</v>
      </c>
      <c r="E14" s="23">
        <v>0</v>
      </c>
      <c r="F14" s="23">
        <v>5000</v>
      </c>
      <c r="G14" s="23">
        <v>0</v>
      </c>
      <c r="H14" s="23">
        <v>0</v>
      </c>
      <c r="I14" s="23">
        <v>0</v>
      </c>
      <c r="J14" s="23">
        <v>0</v>
      </c>
      <c r="K14" s="23">
        <v>5000</v>
      </c>
      <c r="L14" s="23">
        <v>5000</v>
      </c>
      <c r="M14" s="23">
        <v>0</v>
      </c>
      <c r="N14" s="23"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27">
        <v>510512</v>
      </c>
      <c r="B15" s="18" t="s">
        <v>119</v>
      </c>
      <c r="C15" s="32" t="s">
        <v>54</v>
      </c>
      <c r="D15" s="23">
        <v>5000</v>
      </c>
      <c r="E15" s="23">
        <v>0</v>
      </c>
      <c r="F15" s="23">
        <v>5000</v>
      </c>
      <c r="G15" s="23">
        <v>0</v>
      </c>
      <c r="H15" s="23">
        <v>1551.4</v>
      </c>
      <c r="I15" s="23">
        <v>1551.4</v>
      </c>
      <c r="J15" s="23">
        <v>1551.4</v>
      </c>
      <c r="K15" s="23">
        <v>3448.6</v>
      </c>
      <c r="L15" s="23">
        <v>3448.6</v>
      </c>
      <c r="M15" s="23">
        <v>0</v>
      </c>
      <c r="N15" s="23">
        <v>31.03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27">
        <v>510709</v>
      </c>
      <c r="B16" s="19" t="s">
        <v>120</v>
      </c>
      <c r="C16" s="32" t="s">
        <v>59</v>
      </c>
      <c r="D16" s="23">
        <v>200000</v>
      </c>
      <c r="E16" s="23">
        <v>0</v>
      </c>
      <c r="F16" s="23">
        <v>200000</v>
      </c>
      <c r="G16" s="23">
        <v>0</v>
      </c>
      <c r="H16" s="23">
        <v>99120</v>
      </c>
      <c r="I16" s="23">
        <v>99120</v>
      </c>
      <c r="J16" s="23">
        <v>99120</v>
      </c>
      <c r="K16" s="23">
        <v>100880</v>
      </c>
      <c r="L16" s="23">
        <v>100880</v>
      </c>
      <c r="M16" s="23">
        <v>0</v>
      </c>
      <c r="N16" s="23">
        <v>49.56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27">
        <v>530210</v>
      </c>
      <c r="B17" s="19" t="s">
        <v>120</v>
      </c>
      <c r="C17" s="32" t="s">
        <v>69</v>
      </c>
      <c r="D17" s="23">
        <v>46080</v>
      </c>
      <c r="E17" s="23">
        <v>0</v>
      </c>
      <c r="F17" s="23">
        <v>46080</v>
      </c>
      <c r="G17" s="23">
        <v>23040</v>
      </c>
      <c r="H17" s="23">
        <v>12304.07</v>
      </c>
      <c r="I17" s="23">
        <v>6282.55</v>
      </c>
      <c r="J17" s="23">
        <v>6282.55</v>
      </c>
      <c r="K17" s="23">
        <v>33775.93</v>
      </c>
      <c r="L17" s="23">
        <v>39797.449999999997</v>
      </c>
      <c r="M17" s="23">
        <v>0</v>
      </c>
      <c r="N17" s="23">
        <v>13.63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27">
        <v>530702</v>
      </c>
      <c r="B18" s="19" t="s">
        <v>120</v>
      </c>
      <c r="C18" s="32" t="s">
        <v>85</v>
      </c>
      <c r="D18" s="23">
        <v>39511.25</v>
      </c>
      <c r="E18" s="23">
        <v>0</v>
      </c>
      <c r="F18" s="23">
        <v>39511.25</v>
      </c>
      <c r="G18" s="23">
        <v>2400</v>
      </c>
      <c r="H18" s="23">
        <v>6600.38</v>
      </c>
      <c r="I18" s="23">
        <v>900</v>
      </c>
      <c r="J18" s="23">
        <v>900</v>
      </c>
      <c r="K18" s="23">
        <v>32910.870000000003</v>
      </c>
      <c r="L18" s="23">
        <v>38611.25</v>
      </c>
      <c r="M18" s="23">
        <v>0</v>
      </c>
      <c r="N18" s="23">
        <v>2.2799999999999998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27">
        <v>840106</v>
      </c>
      <c r="B19" s="19" t="s">
        <v>120</v>
      </c>
      <c r="C19" s="32" t="s">
        <v>116</v>
      </c>
      <c r="D19" s="23">
        <v>9758.36</v>
      </c>
      <c r="E19" s="23">
        <v>0</v>
      </c>
      <c r="F19" s="23">
        <v>9758.36</v>
      </c>
      <c r="G19" s="23">
        <v>0</v>
      </c>
      <c r="H19" s="23">
        <v>5936.84</v>
      </c>
      <c r="I19" s="23">
        <v>0</v>
      </c>
      <c r="J19" s="23">
        <v>0</v>
      </c>
      <c r="K19" s="23">
        <v>3821.52</v>
      </c>
      <c r="L19" s="23">
        <v>9758.36</v>
      </c>
      <c r="M19" s="23">
        <v>0</v>
      </c>
      <c r="N19" s="23"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27">
        <v>970101</v>
      </c>
      <c r="B20" s="19" t="s">
        <v>120</v>
      </c>
      <c r="C20" s="32" t="s">
        <v>118</v>
      </c>
      <c r="D20" s="23">
        <v>5000</v>
      </c>
      <c r="E20" s="23">
        <v>0</v>
      </c>
      <c r="F20" s="23">
        <v>5000</v>
      </c>
      <c r="G20" s="23">
        <v>0</v>
      </c>
      <c r="H20" s="23">
        <v>0</v>
      </c>
      <c r="I20" s="23">
        <v>0</v>
      </c>
      <c r="J20" s="23">
        <v>0</v>
      </c>
      <c r="K20" s="23">
        <v>5000</v>
      </c>
      <c r="L20" s="23">
        <v>5000</v>
      </c>
      <c r="M20" s="23">
        <v>0</v>
      </c>
      <c r="N20" s="23"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27">
        <v>530808</v>
      </c>
      <c r="B21" s="19" t="s">
        <v>120</v>
      </c>
      <c r="C21" s="32" t="s">
        <v>93</v>
      </c>
      <c r="D21" s="23">
        <v>969.81</v>
      </c>
      <c r="E21" s="23">
        <v>0</v>
      </c>
      <c r="F21" s="23">
        <v>969.81</v>
      </c>
      <c r="G21" s="23">
        <v>0</v>
      </c>
      <c r="H21" s="23">
        <v>0</v>
      </c>
      <c r="I21" s="23">
        <v>0</v>
      </c>
      <c r="J21" s="23">
        <v>0</v>
      </c>
      <c r="K21" s="23">
        <v>969.81</v>
      </c>
      <c r="L21" s="23">
        <v>969.81</v>
      </c>
      <c r="M21" s="23">
        <v>0</v>
      </c>
      <c r="N21" s="23"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27">
        <v>531403</v>
      </c>
      <c r="B22" s="19" t="s">
        <v>120</v>
      </c>
      <c r="C22" s="32" t="s">
        <v>102</v>
      </c>
      <c r="D22" s="23">
        <v>604625.92000000004</v>
      </c>
      <c r="E22" s="23">
        <v>0</v>
      </c>
      <c r="F22" s="23">
        <v>604625.92000000004</v>
      </c>
      <c r="G22" s="23">
        <v>0</v>
      </c>
      <c r="H22" s="23">
        <v>4203.8</v>
      </c>
      <c r="I22" s="23">
        <v>0</v>
      </c>
      <c r="J22" s="23">
        <v>0</v>
      </c>
      <c r="K22" s="23">
        <v>600422.12</v>
      </c>
      <c r="L22" s="23">
        <v>604625.92000000004</v>
      </c>
      <c r="M22" s="23">
        <v>0</v>
      </c>
      <c r="N22" s="23"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27">
        <v>750107</v>
      </c>
      <c r="B23" s="19" t="s">
        <v>120</v>
      </c>
      <c r="C23" s="32" t="s">
        <v>114</v>
      </c>
      <c r="D23" s="23">
        <v>5038204.58</v>
      </c>
      <c r="E23" s="23">
        <v>0</v>
      </c>
      <c r="F23" s="23">
        <v>5038204.58</v>
      </c>
      <c r="G23" s="23">
        <v>0</v>
      </c>
      <c r="H23" s="23">
        <v>1191702.67</v>
      </c>
      <c r="I23" s="23">
        <v>96458.91</v>
      </c>
      <c r="J23" s="23">
        <v>96458.91</v>
      </c>
      <c r="K23" s="23">
        <v>3846501.91</v>
      </c>
      <c r="L23" s="23">
        <v>4941745.67</v>
      </c>
      <c r="M23" s="23">
        <v>0</v>
      </c>
      <c r="N23" s="23">
        <v>1.91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7">
        <v>530207</v>
      </c>
      <c r="B24" s="19" t="s">
        <v>120</v>
      </c>
      <c r="C24" s="32" t="s">
        <v>66</v>
      </c>
      <c r="D24" s="23">
        <v>25246</v>
      </c>
      <c r="E24" s="23">
        <v>0</v>
      </c>
      <c r="F24" s="23">
        <v>25246</v>
      </c>
      <c r="G24" s="23">
        <v>3120</v>
      </c>
      <c r="H24" s="23">
        <v>6930</v>
      </c>
      <c r="I24" s="23">
        <v>2079</v>
      </c>
      <c r="J24" s="23">
        <v>2079</v>
      </c>
      <c r="K24" s="23">
        <v>18316</v>
      </c>
      <c r="L24" s="23">
        <v>23167</v>
      </c>
      <c r="M24" s="23">
        <v>0</v>
      </c>
      <c r="N24" s="23">
        <v>8.23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27">
        <v>510312</v>
      </c>
      <c r="B25" s="19" t="s">
        <v>120</v>
      </c>
      <c r="C25" s="32" t="s">
        <v>51</v>
      </c>
      <c r="D25" s="23">
        <v>71725</v>
      </c>
      <c r="E25" s="23">
        <v>0</v>
      </c>
      <c r="F25" s="23">
        <v>71725</v>
      </c>
      <c r="G25" s="23">
        <v>0</v>
      </c>
      <c r="H25" s="23">
        <v>76.66</v>
      </c>
      <c r="I25" s="23">
        <v>76.66</v>
      </c>
      <c r="J25" s="23">
        <v>76.66</v>
      </c>
      <c r="K25" s="23">
        <v>71648.34</v>
      </c>
      <c r="L25" s="23">
        <v>71648.34</v>
      </c>
      <c r="M25" s="23">
        <v>0</v>
      </c>
      <c r="N25" s="23">
        <v>0.11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27">
        <v>510510</v>
      </c>
      <c r="B26" s="19" t="s">
        <v>120</v>
      </c>
      <c r="C26" s="32" t="s">
        <v>53</v>
      </c>
      <c r="D26" s="23">
        <v>0</v>
      </c>
      <c r="E26" s="23">
        <v>58320</v>
      </c>
      <c r="F26" s="23">
        <v>58320</v>
      </c>
      <c r="G26" s="23">
        <v>0</v>
      </c>
      <c r="H26" s="23">
        <v>49118</v>
      </c>
      <c r="I26" s="23">
        <v>49118</v>
      </c>
      <c r="J26" s="23">
        <v>49118</v>
      </c>
      <c r="K26" s="23">
        <v>9202</v>
      </c>
      <c r="L26" s="23">
        <v>9202</v>
      </c>
      <c r="M26" s="23">
        <v>0</v>
      </c>
      <c r="N26" s="23">
        <v>84.22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27">
        <v>510513</v>
      </c>
      <c r="B27" s="19" t="s">
        <v>120</v>
      </c>
      <c r="C27" s="32" t="s">
        <v>55</v>
      </c>
      <c r="D27" s="23">
        <v>20000</v>
      </c>
      <c r="E27" s="23">
        <v>0</v>
      </c>
      <c r="F27" s="23">
        <v>20000</v>
      </c>
      <c r="G27" s="23">
        <v>0</v>
      </c>
      <c r="H27" s="23">
        <v>5840</v>
      </c>
      <c r="I27" s="23">
        <v>5840</v>
      </c>
      <c r="J27" s="23">
        <v>5840</v>
      </c>
      <c r="K27" s="23">
        <v>14160</v>
      </c>
      <c r="L27" s="23">
        <v>14160</v>
      </c>
      <c r="M27" s="23">
        <v>0</v>
      </c>
      <c r="N27" s="23">
        <v>29.2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27">
        <v>530209</v>
      </c>
      <c r="B28" s="19" t="s">
        <v>120</v>
      </c>
      <c r="C28" s="32" t="s">
        <v>68</v>
      </c>
      <c r="D28" s="23">
        <v>12768.76</v>
      </c>
      <c r="E28" s="23">
        <v>0</v>
      </c>
      <c r="F28" s="23">
        <v>12768.76</v>
      </c>
      <c r="G28" s="23">
        <v>0</v>
      </c>
      <c r="H28" s="23">
        <v>4606.1899999999996</v>
      </c>
      <c r="I28" s="23">
        <v>1599.27</v>
      </c>
      <c r="J28" s="23">
        <v>1599.27</v>
      </c>
      <c r="K28" s="23">
        <v>8162.57</v>
      </c>
      <c r="L28" s="23">
        <v>11169.49</v>
      </c>
      <c r="M28" s="23">
        <v>0</v>
      </c>
      <c r="N28" s="23">
        <v>12.52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27">
        <v>530303</v>
      </c>
      <c r="B29" s="19" t="s">
        <v>120</v>
      </c>
      <c r="C29" s="32" t="s">
        <v>73</v>
      </c>
      <c r="D29" s="23">
        <v>40000</v>
      </c>
      <c r="E29" s="23">
        <v>0</v>
      </c>
      <c r="F29" s="23">
        <v>40000</v>
      </c>
      <c r="G29" s="23">
        <v>21</v>
      </c>
      <c r="H29" s="23">
        <v>3270</v>
      </c>
      <c r="I29" s="23">
        <v>3270</v>
      </c>
      <c r="J29" s="23">
        <v>3270</v>
      </c>
      <c r="K29" s="23">
        <v>36730</v>
      </c>
      <c r="L29" s="23">
        <v>36730</v>
      </c>
      <c r="M29" s="23">
        <v>0</v>
      </c>
      <c r="N29" s="23">
        <v>8.18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27">
        <v>530304</v>
      </c>
      <c r="B30" s="19" t="s">
        <v>120</v>
      </c>
      <c r="C30" s="32" t="s">
        <v>74</v>
      </c>
      <c r="D30" s="23">
        <v>50000</v>
      </c>
      <c r="E30" s="23">
        <v>0</v>
      </c>
      <c r="F30" s="23">
        <v>50000</v>
      </c>
      <c r="G30" s="23">
        <v>16811.3</v>
      </c>
      <c r="H30" s="23">
        <v>15138.5</v>
      </c>
      <c r="I30" s="23">
        <v>15138.5</v>
      </c>
      <c r="J30" s="23">
        <v>15138.5</v>
      </c>
      <c r="K30" s="23">
        <v>34861.5</v>
      </c>
      <c r="L30" s="23">
        <v>34861.5</v>
      </c>
      <c r="M30" s="23">
        <v>0</v>
      </c>
      <c r="N30" s="23">
        <v>30.28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27">
        <v>530104</v>
      </c>
      <c r="B31" s="19" t="s">
        <v>120</v>
      </c>
      <c r="C31" s="32" t="s">
        <v>62</v>
      </c>
      <c r="D31" s="23">
        <v>30000</v>
      </c>
      <c r="E31" s="23">
        <v>0</v>
      </c>
      <c r="F31" s="23">
        <v>30000</v>
      </c>
      <c r="G31" s="23">
        <v>0</v>
      </c>
      <c r="H31" s="23">
        <v>30000</v>
      </c>
      <c r="I31" s="23">
        <v>5735.16</v>
      </c>
      <c r="J31" s="23">
        <v>5735.16</v>
      </c>
      <c r="K31" s="23">
        <v>0</v>
      </c>
      <c r="L31" s="23">
        <v>24264.84</v>
      </c>
      <c r="M31" s="23">
        <v>0</v>
      </c>
      <c r="N31" s="23">
        <v>19.12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27">
        <v>530701</v>
      </c>
      <c r="B32" s="19" t="s">
        <v>120</v>
      </c>
      <c r="C32" s="32" t="s">
        <v>84</v>
      </c>
      <c r="D32" s="23">
        <v>84748.31</v>
      </c>
      <c r="E32" s="23">
        <v>0</v>
      </c>
      <c r="F32" s="23">
        <v>84748.31</v>
      </c>
      <c r="G32" s="23">
        <v>0</v>
      </c>
      <c r="H32" s="23">
        <v>5338.01</v>
      </c>
      <c r="I32" s="23">
        <v>1140.33</v>
      </c>
      <c r="J32" s="23">
        <v>1140.33</v>
      </c>
      <c r="K32" s="23">
        <v>79410.3</v>
      </c>
      <c r="L32" s="23">
        <v>83607.98</v>
      </c>
      <c r="M32" s="23">
        <v>0</v>
      </c>
      <c r="N32" s="23">
        <v>1.35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27">
        <v>530820</v>
      </c>
      <c r="B33" s="19" t="s">
        <v>120</v>
      </c>
      <c r="C33" s="32" t="s">
        <v>98</v>
      </c>
      <c r="D33" s="23">
        <v>6354.11</v>
      </c>
      <c r="E33" s="23">
        <v>0</v>
      </c>
      <c r="F33" s="23">
        <v>6354.11</v>
      </c>
      <c r="G33" s="23">
        <v>0</v>
      </c>
      <c r="H33" s="23">
        <v>0</v>
      </c>
      <c r="I33" s="23">
        <v>0</v>
      </c>
      <c r="J33" s="23">
        <v>0</v>
      </c>
      <c r="K33" s="23">
        <v>6354.11</v>
      </c>
      <c r="L33" s="23">
        <v>6354.11</v>
      </c>
      <c r="M33" s="23">
        <v>0</v>
      </c>
      <c r="N33" s="23"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27">
        <v>530823</v>
      </c>
      <c r="B34" s="19" t="s">
        <v>120</v>
      </c>
      <c r="C34" s="32" t="s">
        <v>100</v>
      </c>
      <c r="D34" s="23">
        <v>5595.93</v>
      </c>
      <c r="E34" s="23">
        <v>0</v>
      </c>
      <c r="F34" s="23">
        <v>5595.93</v>
      </c>
      <c r="G34" s="23">
        <v>0</v>
      </c>
      <c r="H34" s="23">
        <v>0</v>
      </c>
      <c r="I34" s="23">
        <v>0</v>
      </c>
      <c r="J34" s="23">
        <v>0</v>
      </c>
      <c r="K34" s="23">
        <v>5595.93</v>
      </c>
      <c r="L34" s="23">
        <v>5595.93</v>
      </c>
      <c r="M34" s="23">
        <v>0</v>
      </c>
      <c r="N34" s="23"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27">
        <v>530204</v>
      </c>
      <c r="B35" s="19" t="s">
        <v>120</v>
      </c>
      <c r="C35" s="32" t="s">
        <v>65</v>
      </c>
      <c r="D35" s="23">
        <v>8200</v>
      </c>
      <c r="E35" s="23">
        <v>0</v>
      </c>
      <c r="F35" s="23">
        <v>8200</v>
      </c>
      <c r="G35" s="23">
        <v>0</v>
      </c>
      <c r="H35" s="23">
        <v>0</v>
      </c>
      <c r="I35" s="23">
        <v>0</v>
      </c>
      <c r="J35" s="23">
        <v>0</v>
      </c>
      <c r="K35" s="23">
        <v>8200</v>
      </c>
      <c r="L35" s="23">
        <v>8200</v>
      </c>
      <c r="M35" s="23">
        <v>0</v>
      </c>
      <c r="N35" s="23"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27">
        <v>840104</v>
      </c>
      <c r="B36" s="19" t="s">
        <v>120</v>
      </c>
      <c r="C36" s="32" t="s">
        <v>103</v>
      </c>
      <c r="D36" s="23">
        <v>1549380.34</v>
      </c>
      <c r="E36" s="23">
        <v>0</v>
      </c>
      <c r="F36" s="23">
        <v>1549380.34</v>
      </c>
      <c r="G36" s="23">
        <v>1000</v>
      </c>
      <c r="H36" s="23">
        <v>374963.26</v>
      </c>
      <c r="I36" s="23">
        <v>7031.03</v>
      </c>
      <c r="J36" s="23">
        <v>7031.03</v>
      </c>
      <c r="K36" s="23">
        <v>1174417.08</v>
      </c>
      <c r="L36" s="23">
        <v>1542349.31</v>
      </c>
      <c r="M36" s="23">
        <v>0</v>
      </c>
      <c r="N36" s="23">
        <v>0.45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27">
        <v>530826</v>
      </c>
      <c r="B37" s="19" t="s">
        <v>120</v>
      </c>
      <c r="C37" s="32" t="s">
        <v>101</v>
      </c>
      <c r="D37" s="23">
        <v>18281.7</v>
      </c>
      <c r="E37" s="23">
        <v>0</v>
      </c>
      <c r="F37" s="23">
        <v>18281.7</v>
      </c>
      <c r="G37" s="23">
        <v>0</v>
      </c>
      <c r="H37" s="23">
        <v>0</v>
      </c>
      <c r="I37" s="23">
        <v>0</v>
      </c>
      <c r="J37" s="23">
        <v>0</v>
      </c>
      <c r="K37" s="23">
        <v>18281.7</v>
      </c>
      <c r="L37" s="23">
        <v>18281.7</v>
      </c>
      <c r="M37" s="23">
        <v>0</v>
      </c>
      <c r="N37" s="23"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27">
        <v>530405</v>
      </c>
      <c r="B38" s="19" t="s">
        <v>120</v>
      </c>
      <c r="C38" s="32" t="s">
        <v>78</v>
      </c>
      <c r="D38" s="23">
        <v>241851.48</v>
      </c>
      <c r="E38" s="23">
        <v>0</v>
      </c>
      <c r="F38" s="23">
        <v>241851.48</v>
      </c>
      <c r="G38" s="23">
        <v>0</v>
      </c>
      <c r="H38" s="23">
        <v>76362.039999999994</v>
      </c>
      <c r="I38" s="23">
        <v>1690.9</v>
      </c>
      <c r="J38" s="23">
        <v>1690.9</v>
      </c>
      <c r="K38" s="23">
        <v>165489.44</v>
      </c>
      <c r="L38" s="23">
        <v>240160.58</v>
      </c>
      <c r="M38" s="23">
        <v>0</v>
      </c>
      <c r="N38" s="23">
        <v>0.7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27">
        <v>531407</v>
      </c>
      <c r="B39" s="19" t="s">
        <v>120</v>
      </c>
      <c r="C39" s="32" t="s">
        <v>105</v>
      </c>
      <c r="D39" s="23">
        <v>3783.68</v>
      </c>
      <c r="E39" s="23">
        <v>0</v>
      </c>
      <c r="F39" s="23">
        <v>3783.68</v>
      </c>
      <c r="G39" s="23">
        <v>0</v>
      </c>
      <c r="H39" s="23">
        <v>0</v>
      </c>
      <c r="I39" s="23">
        <v>0</v>
      </c>
      <c r="J39" s="23">
        <v>0</v>
      </c>
      <c r="K39" s="23">
        <v>3783.68</v>
      </c>
      <c r="L39" s="23">
        <v>3783.68</v>
      </c>
      <c r="M39" s="23">
        <v>0</v>
      </c>
      <c r="N39" s="23"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27">
        <v>570102</v>
      </c>
      <c r="B40" s="19" t="s">
        <v>120</v>
      </c>
      <c r="C40" s="32" t="s">
        <v>107</v>
      </c>
      <c r="D40" s="23">
        <v>280000</v>
      </c>
      <c r="E40" s="23">
        <v>0</v>
      </c>
      <c r="F40" s="23">
        <v>280000</v>
      </c>
      <c r="G40" s="23">
        <v>167.24</v>
      </c>
      <c r="H40" s="23">
        <v>90810.62</v>
      </c>
      <c r="I40" s="23">
        <v>85761.71</v>
      </c>
      <c r="J40" s="23">
        <v>85761.71</v>
      </c>
      <c r="K40" s="23">
        <v>189189.38</v>
      </c>
      <c r="L40" s="23">
        <v>194238.29</v>
      </c>
      <c r="M40" s="23">
        <v>0</v>
      </c>
      <c r="N40" s="23">
        <v>30.63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27">
        <v>840107</v>
      </c>
      <c r="B41" s="19" t="s">
        <v>120</v>
      </c>
      <c r="C41" s="32" t="s">
        <v>105</v>
      </c>
      <c r="D41" s="23">
        <v>227348.13</v>
      </c>
      <c r="E41" s="23">
        <v>0</v>
      </c>
      <c r="F41" s="23">
        <v>227348.13</v>
      </c>
      <c r="G41" s="23">
        <v>0</v>
      </c>
      <c r="H41" s="23">
        <v>7607.69</v>
      </c>
      <c r="I41" s="23">
        <v>0</v>
      </c>
      <c r="J41" s="23">
        <v>0</v>
      </c>
      <c r="K41" s="23">
        <v>219740.44</v>
      </c>
      <c r="L41" s="23">
        <v>227348.13</v>
      </c>
      <c r="M41" s="23">
        <v>0</v>
      </c>
      <c r="N41" s="23"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27">
        <v>531408</v>
      </c>
      <c r="B42" s="19" t="s">
        <v>120</v>
      </c>
      <c r="C42" s="32" t="s">
        <v>106</v>
      </c>
      <c r="D42" s="23">
        <v>2026.1</v>
      </c>
      <c r="E42" s="23">
        <v>0</v>
      </c>
      <c r="F42" s="23">
        <v>2026.1</v>
      </c>
      <c r="G42" s="23">
        <v>0</v>
      </c>
      <c r="H42" s="23">
        <v>1883.1</v>
      </c>
      <c r="I42" s="23">
        <v>422</v>
      </c>
      <c r="J42" s="23">
        <v>422</v>
      </c>
      <c r="K42" s="23">
        <v>143</v>
      </c>
      <c r="L42" s="23">
        <v>1604.1</v>
      </c>
      <c r="M42" s="23">
        <v>0</v>
      </c>
      <c r="N42" s="23">
        <v>20.83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27">
        <v>730605</v>
      </c>
      <c r="B43" s="19" t="s">
        <v>120</v>
      </c>
      <c r="C43" s="32" t="s">
        <v>112</v>
      </c>
      <c r="D43" s="23">
        <v>160267.85</v>
      </c>
      <c r="E43" s="23">
        <v>0</v>
      </c>
      <c r="F43" s="23">
        <v>160267.85</v>
      </c>
      <c r="G43" s="23">
        <v>11000</v>
      </c>
      <c r="H43" s="23">
        <v>135605.75</v>
      </c>
      <c r="I43" s="23">
        <v>0</v>
      </c>
      <c r="J43" s="23">
        <v>0</v>
      </c>
      <c r="K43" s="23">
        <v>24662.1</v>
      </c>
      <c r="L43" s="23">
        <v>160267.85</v>
      </c>
      <c r="M43" s="23">
        <v>0</v>
      </c>
      <c r="N43" s="23"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27">
        <v>530813</v>
      </c>
      <c r="B44" s="19" t="s">
        <v>120</v>
      </c>
      <c r="C44" s="32" t="s">
        <v>96</v>
      </c>
      <c r="D44" s="23">
        <v>88745.25</v>
      </c>
      <c r="E44" s="23">
        <v>0</v>
      </c>
      <c r="F44" s="23">
        <v>88745.25</v>
      </c>
      <c r="G44" s="23">
        <v>0</v>
      </c>
      <c r="H44" s="23">
        <v>26009.71</v>
      </c>
      <c r="I44" s="23">
        <v>5239.2</v>
      </c>
      <c r="J44" s="23">
        <v>5239.2</v>
      </c>
      <c r="K44" s="23">
        <v>62735.54</v>
      </c>
      <c r="L44" s="23">
        <v>83506.05</v>
      </c>
      <c r="M44" s="23">
        <v>0</v>
      </c>
      <c r="N44" s="23">
        <v>5.9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27">
        <v>510306</v>
      </c>
      <c r="B45" s="19" t="s">
        <v>120</v>
      </c>
      <c r="C45" s="32" t="s">
        <v>50</v>
      </c>
      <c r="D45" s="23">
        <v>114005</v>
      </c>
      <c r="E45" s="23">
        <v>0</v>
      </c>
      <c r="F45" s="23">
        <v>114005</v>
      </c>
      <c r="G45" s="23">
        <v>0</v>
      </c>
      <c r="H45" s="23">
        <v>29600</v>
      </c>
      <c r="I45" s="23">
        <v>29600</v>
      </c>
      <c r="J45" s="23">
        <v>29600</v>
      </c>
      <c r="K45" s="23">
        <v>84405</v>
      </c>
      <c r="L45" s="23">
        <v>84405</v>
      </c>
      <c r="M45" s="23">
        <v>0</v>
      </c>
      <c r="N45" s="23">
        <v>25.96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27">
        <v>510601</v>
      </c>
      <c r="B46" s="19" t="s">
        <v>120</v>
      </c>
      <c r="C46" s="32" t="s">
        <v>56</v>
      </c>
      <c r="D46" s="23">
        <v>309087.3</v>
      </c>
      <c r="E46" s="23">
        <v>0</v>
      </c>
      <c r="F46" s="23">
        <v>309087.3</v>
      </c>
      <c r="G46" s="23">
        <v>0</v>
      </c>
      <c r="H46" s="23">
        <v>80215.78</v>
      </c>
      <c r="I46" s="23">
        <v>80215.78</v>
      </c>
      <c r="J46" s="23">
        <v>80215.78</v>
      </c>
      <c r="K46" s="23">
        <v>228871.52</v>
      </c>
      <c r="L46" s="23">
        <v>228871.52</v>
      </c>
      <c r="M46" s="23">
        <v>0</v>
      </c>
      <c r="N46" s="23">
        <v>25.95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27">
        <v>510707</v>
      </c>
      <c r="B47" s="19" t="s">
        <v>120</v>
      </c>
      <c r="C47" s="32" t="s">
        <v>58</v>
      </c>
      <c r="D47" s="23">
        <v>42000</v>
      </c>
      <c r="E47" s="23">
        <v>0</v>
      </c>
      <c r="F47" s="23">
        <v>42000</v>
      </c>
      <c r="G47" s="23">
        <v>0</v>
      </c>
      <c r="H47" s="23">
        <v>2250.3000000000002</v>
      </c>
      <c r="I47" s="23">
        <v>2250.3000000000002</v>
      </c>
      <c r="J47" s="23">
        <v>2250.3000000000002</v>
      </c>
      <c r="K47" s="23">
        <v>39749.699999999997</v>
      </c>
      <c r="L47" s="23">
        <v>39749.699999999997</v>
      </c>
      <c r="M47" s="23">
        <v>0</v>
      </c>
      <c r="N47" s="23">
        <v>5.36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27">
        <v>530606</v>
      </c>
      <c r="B48" s="19" t="s">
        <v>120</v>
      </c>
      <c r="C48" s="32" t="s">
        <v>82</v>
      </c>
      <c r="D48" s="23">
        <v>24000</v>
      </c>
      <c r="E48" s="23">
        <v>25000</v>
      </c>
      <c r="F48" s="23">
        <v>49000</v>
      </c>
      <c r="G48" s="23">
        <v>10288.68</v>
      </c>
      <c r="H48" s="23">
        <v>22474.14</v>
      </c>
      <c r="I48" s="23">
        <v>10736.5</v>
      </c>
      <c r="J48" s="23">
        <v>10736.5</v>
      </c>
      <c r="K48" s="23">
        <v>26525.86</v>
      </c>
      <c r="L48" s="23">
        <v>38263.5</v>
      </c>
      <c r="M48" s="23">
        <v>0</v>
      </c>
      <c r="N48" s="23">
        <v>21.91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27">
        <v>530802</v>
      </c>
      <c r="B49" s="19" t="s">
        <v>120</v>
      </c>
      <c r="C49" s="32" t="s">
        <v>88</v>
      </c>
      <c r="D49" s="23">
        <v>739094.68</v>
      </c>
      <c r="E49" s="23">
        <v>0</v>
      </c>
      <c r="F49" s="23">
        <v>739094.68</v>
      </c>
      <c r="G49" s="23">
        <v>0</v>
      </c>
      <c r="H49" s="23">
        <v>255395.25</v>
      </c>
      <c r="I49" s="23">
        <v>0</v>
      </c>
      <c r="J49" s="23">
        <v>0</v>
      </c>
      <c r="K49" s="23">
        <v>483699.43</v>
      </c>
      <c r="L49" s="23">
        <v>739094.68</v>
      </c>
      <c r="M49" s="23">
        <v>0</v>
      </c>
      <c r="N49" s="23"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27">
        <v>530101</v>
      </c>
      <c r="B50" s="19" t="s">
        <v>120</v>
      </c>
      <c r="C50" s="32" t="s">
        <v>61</v>
      </c>
      <c r="D50" s="23">
        <v>18000</v>
      </c>
      <c r="E50" s="23">
        <v>0</v>
      </c>
      <c r="F50" s="23">
        <v>18000</v>
      </c>
      <c r="G50" s="23">
        <v>0</v>
      </c>
      <c r="H50" s="23">
        <v>18000</v>
      </c>
      <c r="I50" s="23">
        <v>3384.99</v>
      </c>
      <c r="J50" s="23">
        <v>3384.99</v>
      </c>
      <c r="K50" s="23">
        <v>0</v>
      </c>
      <c r="L50" s="23">
        <v>14615.01</v>
      </c>
      <c r="M50" s="23">
        <v>0</v>
      </c>
      <c r="N50" s="23">
        <v>18.809999999999999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27">
        <v>530402</v>
      </c>
      <c r="B51" s="19" t="s">
        <v>120</v>
      </c>
      <c r="C51" s="32" t="s">
        <v>76</v>
      </c>
      <c r="D51" s="23">
        <v>6300</v>
      </c>
      <c r="E51" s="23">
        <v>0</v>
      </c>
      <c r="F51" s="23">
        <v>6300</v>
      </c>
      <c r="G51" s="23">
        <v>0</v>
      </c>
      <c r="H51" s="23">
        <v>2625</v>
      </c>
      <c r="I51" s="23">
        <v>2435</v>
      </c>
      <c r="J51" s="23">
        <v>2435</v>
      </c>
      <c r="K51" s="23">
        <v>3675</v>
      </c>
      <c r="L51" s="23">
        <v>3865</v>
      </c>
      <c r="M51" s="23">
        <v>0</v>
      </c>
      <c r="N51" s="23">
        <v>38.65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27">
        <v>530704</v>
      </c>
      <c r="B52" s="19" t="s">
        <v>120</v>
      </c>
      <c r="C52" s="32" t="s">
        <v>86</v>
      </c>
      <c r="D52" s="23">
        <v>16986.11</v>
      </c>
      <c r="E52" s="23">
        <v>0</v>
      </c>
      <c r="F52" s="23">
        <v>16986.11</v>
      </c>
      <c r="G52" s="23">
        <v>0</v>
      </c>
      <c r="H52" s="23">
        <v>1576.11</v>
      </c>
      <c r="I52" s="23">
        <v>0</v>
      </c>
      <c r="J52" s="23">
        <v>0</v>
      </c>
      <c r="K52" s="23">
        <v>15410</v>
      </c>
      <c r="L52" s="23">
        <v>16986.11</v>
      </c>
      <c r="M52" s="23">
        <v>0</v>
      </c>
      <c r="N52" s="23"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27">
        <v>530805</v>
      </c>
      <c r="B53" s="19" t="s">
        <v>120</v>
      </c>
      <c r="C53" s="32" t="s">
        <v>91</v>
      </c>
      <c r="D53" s="23">
        <v>10183.68</v>
      </c>
      <c r="E53" s="23">
        <v>0</v>
      </c>
      <c r="F53" s="23">
        <v>10183.68</v>
      </c>
      <c r="G53" s="23">
        <v>0</v>
      </c>
      <c r="H53" s="23">
        <v>0</v>
      </c>
      <c r="I53" s="23">
        <v>0</v>
      </c>
      <c r="J53" s="23">
        <v>0</v>
      </c>
      <c r="K53" s="23">
        <v>10183.68</v>
      </c>
      <c r="L53" s="23">
        <v>10183.68</v>
      </c>
      <c r="M53" s="23">
        <v>0</v>
      </c>
      <c r="N53" s="23"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27">
        <v>570203</v>
      </c>
      <c r="B54" s="19" t="s">
        <v>120</v>
      </c>
      <c r="C54" s="32" t="s">
        <v>109</v>
      </c>
      <c r="D54" s="23">
        <v>9500</v>
      </c>
      <c r="E54" s="23">
        <v>0</v>
      </c>
      <c r="F54" s="23">
        <v>9500</v>
      </c>
      <c r="G54" s="23">
        <v>0</v>
      </c>
      <c r="H54" s="23">
        <v>0</v>
      </c>
      <c r="I54" s="23">
        <v>0</v>
      </c>
      <c r="J54" s="23">
        <v>0</v>
      </c>
      <c r="K54" s="23">
        <v>9500</v>
      </c>
      <c r="L54" s="23">
        <v>9500</v>
      </c>
      <c r="M54" s="23">
        <v>0</v>
      </c>
      <c r="N54" s="23"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27">
        <v>530255</v>
      </c>
      <c r="B55" s="19" t="s">
        <v>120</v>
      </c>
      <c r="C55" s="32" t="s">
        <v>71</v>
      </c>
      <c r="D55" s="23">
        <v>107005.38</v>
      </c>
      <c r="E55" s="23">
        <v>0</v>
      </c>
      <c r="F55" s="23">
        <v>107005.38</v>
      </c>
      <c r="G55" s="23">
        <v>4419.68</v>
      </c>
      <c r="H55" s="23">
        <v>89327.51</v>
      </c>
      <c r="I55" s="23">
        <v>11420.22</v>
      </c>
      <c r="J55" s="23">
        <v>11420.22</v>
      </c>
      <c r="K55" s="23">
        <v>17677.87</v>
      </c>
      <c r="L55" s="23">
        <v>95585.16</v>
      </c>
      <c r="M55" s="23">
        <v>0</v>
      </c>
      <c r="N55" s="23">
        <v>10.67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27">
        <v>530819</v>
      </c>
      <c r="B56" s="19" t="s">
        <v>120</v>
      </c>
      <c r="C56" s="32" t="s">
        <v>97</v>
      </c>
      <c r="D56" s="23">
        <v>15000.01</v>
      </c>
      <c r="E56" s="23">
        <v>0</v>
      </c>
      <c r="F56" s="23">
        <v>15000.01</v>
      </c>
      <c r="G56" s="23">
        <v>10867.02</v>
      </c>
      <c r="H56" s="23">
        <v>0</v>
      </c>
      <c r="I56" s="23">
        <v>0</v>
      </c>
      <c r="J56" s="23">
        <v>0</v>
      </c>
      <c r="K56" s="23">
        <v>15000.01</v>
      </c>
      <c r="L56" s="23">
        <v>15000.01</v>
      </c>
      <c r="M56" s="23">
        <v>0</v>
      </c>
      <c r="N56" s="23"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27">
        <v>530601</v>
      </c>
      <c r="B57" s="19" t="s">
        <v>120</v>
      </c>
      <c r="C57" s="32" t="s">
        <v>81</v>
      </c>
      <c r="D57" s="23">
        <v>14480</v>
      </c>
      <c r="E57" s="23">
        <v>0</v>
      </c>
      <c r="F57" s="23">
        <v>14480</v>
      </c>
      <c r="G57" s="23">
        <v>3990.02</v>
      </c>
      <c r="H57" s="23">
        <v>0</v>
      </c>
      <c r="I57" s="23">
        <v>0</v>
      </c>
      <c r="J57" s="23">
        <v>0</v>
      </c>
      <c r="K57" s="23">
        <v>14480</v>
      </c>
      <c r="L57" s="23">
        <v>14480</v>
      </c>
      <c r="M57" s="23">
        <v>0</v>
      </c>
      <c r="N57" s="23"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27">
        <v>510602</v>
      </c>
      <c r="B58" s="19" t="s">
        <v>120</v>
      </c>
      <c r="C58" s="32" t="s">
        <v>57</v>
      </c>
      <c r="D58" s="23">
        <v>221092.01</v>
      </c>
      <c r="E58" s="23">
        <v>0</v>
      </c>
      <c r="F58" s="23">
        <v>221092.01</v>
      </c>
      <c r="G58" s="23">
        <v>0</v>
      </c>
      <c r="H58" s="23">
        <v>56706.27</v>
      </c>
      <c r="I58" s="23">
        <v>56706.27</v>
      </c>
      <c r="J58" s="23">
        <v>56706.27</v>
      </c>
      <c r="K58" s="23">
        <v>164385.74</v>
      </c>
      <c r="L58" s="23">
        <v>164385.74</v>
      </c>
      <c r="M58" s="23">
        <v>0</v>
      </c>
      <c r="N58" s="23">
        <v>25.65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27">
        <v>530612</v>
      </c>
      <c r="B59" s="19" t="s">
        <v>120</v>
      </c>
      <c r="C59" s="32" t="s">
        <v>83</v>
      </c>
      <c r="D59" s="23">
        <v>447171.43</v>
      </c>
      <c r="E59" s="23">
        <v>0</v>
      </c>
      <c r="F59" s="23">
        <v>447171.43</v>
      </c>
      <c r="G59" s="23">
        <v>0</v>
      </c>
      <c r="H59" s="23">
        <v>7860</v>
      </c>
      <c r="I59" s="23">
        <v>5510</v>
      </c>
      <c r="J59" s="23">
        <v>5510</v>
      </c>
      <c r="K59" s="23">
        <v>439311.43</v>
      </c>
      <c r="L59" s="23">
        <v>441661.43</v>
      </c>
      <c r="M59" s="23">
        <v>0</v>
      </c>
      <c r="N59" s="23">
        <v>1.23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27">
        <v>530803</v>
      </c>
      <c r="B60" s="19" t="s">
        <v>120</v>
      </c>
      <c r="C60" s="32" t="s">
        <v>89</v>
      </c>
      <c r="D60" s="23">
        <v>16763.400000000001</v>
      </c>
      <c r="E60" s="23">
        <v>0</v>
      </c>
      <c r="F60" s="23">
        <v>16763.400000000001</v>
      </c>
      <c r="G60" s="23">
        <v>0</v>
      </c>
      <c r="H60" s="23">
        <v>0</v>
      </c>
      <c r="I60" s="23">
        <v>0</v>
      </c>
      <c r="J60" s="23">
        <v>0</v>
      </c>
      <c r="K60" s="23">
        <v>16763.400000000001</v>
      </c>
      <c r="L60" s="23">
        <v>16763.400000000001</v>
      </c>
      <c r="M60" s="23">
        <v>0</v>
      </c>
      <c r="N60" s="23">
        <v>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27">
        <v>530804</v>
      </c>
      <c r="B61" s="19" t="s">
        <v>120</v>
      </c>
      <c r="C61" s="32" t="s">
        <v>90</v>
      </c>
      <c r="D61" s="23">
        <v>10830.05</v>
      </c>
      <c r="E61" s="23">
        <v>0</v>
      </c>
      <c r="F61" s="23">
        <v>10830.05</v>
      </c>
      <c r="G61" s="23">
        <v>0</v>
      </c>
      <c r="H61" s="23">
        <v>2500</v>
      </c>
      <c r="I61" s="23">
        <v>2500</v>
      </c>
      <c r="J61" s="23">
        <v>2500</v>
      </c>
      <c r="K61" s="23">
        <v>8330.0499999999993</v>
      </c>
      <c r="L61" s="23">
        <v>8330.0499999999993</v>
      </c>
      <c r="M61" s="23">
        <v>0</v>
      </c>
      <c r="N61" s="23">
        <v>23.08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27">
        <v>530811</v>
      </c>
      <c r="B62" s="19" t="s">
        <v>121</v>
      </c>
      <c r="C62" s="32" t="s">
        <v>95</v>
      </c>
      <c r="D62" s="23">
        <v>41093.53</v>
      </c>
      <c r="E62" s="23">
        <v>0</v>
      </c>
      <c r="F62" s="23">
        <v>41093.53</v>
      </c>
      <c r="G62" s="23">
        <v>798</v>
      </c>
      <c r="H62" s="23">
        <v>29278.97</v>
      </c>
      <c r="I62" s="23">
        <v>22358.27</v>
      </c>
      <c r="J62" s="23">
        <v>22358.27</v>
      </c>
      <c r="K62" s="23">
        <v>11814.56</v>
      </c>
      <c r="L62" s="23">
        <v>18735.259999999998</v>
      </c>
      <c r="M62" s="23">
        <v>0</v>
      </c>
      <c r="N62" s="23">
        <v>54.41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27">
        <v>531406</v>
      </c>
      <c r="B63" s="19" t="s">
        <v>121</v>
      </c>
      <c r="C63" s="32" t="s">
        <v>104</v>
      </c>
      <c r="D63" s="23">
        <v>2837.34</v>
      </c>
      <c r="E63" s="23">
        <v>0</v>
      </c>
      <c r="F63" s="23">
        <v>2837.34</v>
      </c>
      <c r="G63" s="23">
        <v>0</v>
      </c>
      <c r="H63" s="23">
        <v>2614.5</v>
      </c>
      <c r="I63" s="23">
        <v>0</v>
      </c>
      <c r="J63" s="23">
        <v>0</v>
      </c>
      <c r="K63" s="23">
        <v>222.84</v>
      </c>
      <c r="L63" s="23">
        <v>2837.34</v>
      </c>
      <c r="M63" s="23">
        <v>0</v>
      </c>
      <c r="N63" s="23">
        <v>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27">
        <v>840105</v>
      </c>
      <c r="B64" s="19" t="s">
        <v>121</v>
      </c>
      <c r="C64" s="32" t="s">
        <v>115</v>
      </c>
      <c r="D64" s="23">
        <v>3989239.92</v>
      </c>
      <c r="E64" s="23">
        <v>0</v>
      </c>
      <c r="F64" s="23">
        <v>3989239.92</v>
      </c>
      <c r="G64" s="23">
        <v>0</v>
      </c>
      <c r="H64" s="23">
        <v>1344600</v>
      </c>
      <c r="I64" s="23">
        <v>1344600</v>
      </c>
      <c r="J64" s="23">
        <v>0</v>
      </c>
      <c r="K64" s="23">
        <v>2644639.92</v>
      </c>
      <c r="L64" s="23">
        <v>2644639.92</v>
      </c>
      <c r="M64" s="23">
        <v>1344600</v>
      </c>
      <c r="N64" s="23">
        <v>33.71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27">
        <v>840113</v>
      </c>
      <c r="B65" s="19" t="s">
        <v>121</v>
      </c>
      <c r="C65" s="32" t="s">
        <v>117</v>
      </c>
      <c r="D65" s="23">
        <v>2188.9899999999998</v>
      </c>
      <c r="E65" s="23">
        <v>0</v>
      </c>
      <c r="F65" s="23">
        <v>2188.9899999999998</v>
      </c>
      <c r="G65" s="23">
        <v>0</v>
      </c>
      <c r="H65" s="23">
        <v>0</v>
      </c>
      <c r="I65" s="23">
        <v>0</v>
      </c>
      <c r="J65" s="23">
        <v>0</v>
      </c>
      <c r="K65" s="23">
        <v>2188.9899999999998</v>
      </c>
      <c r="L65" s="23">
        <v>2188.9899999999998</v>
      </c>
      <c r="M65" s="23">
        <v>0</v>
      </c>
      <c r="N65" s="23">
        <v>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27">
        <v>530807</v>
      </c>
      <c r="B66" s="19" t="s">
        <v>122</v>
      </c>
      <c r="C66" s="32" t="s">
        <v>92</v>
      </c>
      <c r="D66" s="23">
        <v>16335.22</v>
      </c>
      <c r="E66" s="23">
        <v>0</v>
      </c>
      <c r="F66" s="23">
        <v>16335.22</v>
      </c>
      <c r="G66" s="23">
        <v>6576.1</v>
      </c>
      <c r="H66" s="23">
        <v>78.5</v>
      </c>
      <c r="I66" s="23">
        <v>78.5</v>
      </c>
      <c r="J66" s="23">
        <v>78.5</v>
      </c>
      <c r="K66" s="23">
        <v>16256.72</v>
      </c>
      <c r="L66" s="23">
        <v>16256.72</v>
      </c>
      <c r="M66" s="23">
        <v>0</v>
      </c>
      <c r="N66" s="23">
        <v>0.48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27">
        <v>530822</v>
      </c>
      <c r="B67" s="19" t="s">
        <v>122</v>
      </c>
      <c r="C67" s="32" t="s">
        <v>99</v>
      </c>
      <c r="D67" s="23">
        <v>2000</v>
      </c>
      <c r="E67" s="23">
        <v>0</v>
      </c>
      <c r="F67" s="23">
        <v>2000</v>
      </c>
      <c r="G67" s="23">
        <v>0</v>
      </c>
      <c r="H67" s="23">
        <v>0</v>
      </c>
      <c r="I67" s="23">
        <v>0</v>
      </c>
      <c r="J67" s="23">
        <v>0</v>
      </c>
      <c r="K67" s="23">
        <v>2000</v>
      </c>
      <c r="L67" s="23">
        <v>2000</v>
      </c>
      <c r="M67" s="23">
        <v>0</v>
      </c>
      <c r="N67" s="23">
        <v>0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27">
        <v>531404</v>
      </c>
      <c r="B68" s="19" t="s">
        <v>122</v>
      </c>
      <c r="C68" s="32" t="s">
        <v>103</v>
      </c>
      <c r="D68" s="23">
        <v>14821.26</v>
      </c>
      <c r="E68" s="23">
        <v>0</v>
      </c>
      <c r="F68" s="23">
        <v>14821.26</v>
      </c>
      <c r="G68" s="23">
        <v>0</v>
      </c>
      <c r="H68" s="23">
        <v>7064.64</v>
      </c>
      <c r="I68" s="23">
        <v>65.44</v>
      </c>
      <c r="J68" s="23">
        <v>65.44</v>
      </c>
      <c r="K68" s="23">
        <v>7756.62</v>
      </c>
      <c r="L68" s="23">
        <v>14755.82</v>
      </c>
      <c r="M68" s="23">
        <v>0</v>
      </c>
      <c r="N68" s="23">
        <v>0.44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27">
        <v>510204</v>
      </c>
      <c r="B69" s="19" t="s">
        <v>123</v>
      </c>
      <c r="C69" s="32" t="s">
        <v>49</v>
      </c>
      <c r="D69" s="23">
        <v>103075</v>
      </c>
      <c r="E69" s="23">
        <v>0</v>
      </c>
      <c r="F69" s="23">
        <v>103075</v>
      </c>
      <c r="G69" s="23">
        <v>0</v>
      </c>
      <c r="H69" s="23">
        <v>5544.16</v>
      </c>
      <c r="I69" s="23">
        <v>5544.16</v>
      </c>
      <c r="J69" s="23">
        <v>5544.16</v>
      </c>
      <c r="K69" s="23">
        <v>97530.84</v>
      </c>
      <c r="L69" s="23">
        <v>97530.84</v>
      </c>
      <c r="M69" s="23">
        <v>0</v>
      </c>
      <c r="N69" s="23">
        <v>5.38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27">
        <v>510711</v>
      </c>
      <c r="B70" s="19" t="s">
        <v>124</v>
      </c>
      <c r="C70" s="32" t="s">
        <v>60</v>
      </c>
      <c r="D70" s="23">
        <v>25000</v>
      </c>
      <c r="E70" s="23">
        <v>0</v>
      </c>
      <c r="F70" s="23">
        <v>25000</v>
      </c>
      <c r="G70" s="23">
        <v>0</v>
      </c>
      <c r="H70" s="23">
        <v>0</v>
      </c>
      <c r="I70" s="23">
        <v>0</v>
      </c>
      <c r="J70" s="23">
        <v>0</v>
      </c>
      <c r="K70" s="23">
        <v>25000</v>
      </c>
      <c r="L70" s="23">
        <v>25000</v>
      </c>
      <c r="M70" s="23">
        <v>0</v>
      </c>
      <c r="N70" s="23">
        <v>0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27">
        <v>530226</v>
      </c>
      <c r="B71" s="19" t="s">
        <v>124</v>
      </c>
      <c r="C71" s="32" t="s">
        <v>70</v>
      </c>
      <c r="D71" s="23">
        <v>111000</v>
      </c>
      <c r="E71" s="23">
        <v>-25000</v>
      </c>
      <c r="F71" s="23">
        <v>86000</v>
      </c>
      <c r="G71" s="23">
        <v>0</v>
      </c>
      <c r="H71" s="23">
        <v>46189.21</v>
      </c>
      <c r="I71" s="23">
        <v>1849.12</v>
      </c>
      <c r="J71" s="23">
        <v>1849.12</v>
      </c>
      <c r="K71" s="23">
        <v>39810.79</v>
      </c>
      <c r="L71" s="23">
        <v>84150.88</v>
      </c>
      <c r="M71" s="23">
        <v>0</v>
      </c>
      <c r="N71" s="23">
        <v>2.15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27">
        <v>530809</v>
      </c>
      <c r="B72" s="19" t="s">
        <v>124</v>
      </c>
      <c r="C72" s="32" t="s">
        <v>94</v>
      </c>
      <c r="D72" s="23">
        <v>12284.01</v>
      </c>
      <c r="E72" s="23">
        <v>0</v>
      </c>
      <c r="F72" s="23">
        <v>12284.01</v>
      </c>
      <c r="G72" s="23">
        <v>0</v>
      </c>
      <c r="H72" s="23">
        <v>0</v>
      </c>
      <c r="I72" s="23">
        <v>0</v>
      </c>
      <c r="J72" s="23">
        <v>0</v>
      </c>
      <c r="K72" s="23">
        <v>12284.01</v>
      </c>
      <c r="L72" s="23">
        <v>12284.01</v>
      </c>
      <c r="M72" s="23">
        <v>0</v>
      </c>
      <c r="N72" s="23">
        <v>0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27">
        <v>530105</v>
      </c>
      <c r="B73" s="19" t="s">
        <v>124</v>
      </c>
      <c r="C73" s="32" t="s">
        <v>63</v>
      </c>
      <c r="D73" s="23">
        <v>47913.88</v>
      </c>
      <c r="E73" s="23">
        <v>0</v>
      </c>
      <c r="F73" s="23">
        <v>47913.88</v>
      </c>
      <c r="G73" s="23">
        <v>24097.3</v>
      </c>
      <c r="H73" s="23">
        <v>4622.8</v>
      </c>
      <c r="I73" s="23">
        <v>4031.43</v>
      </c>
      <c r="J73" s="23">
        <v>4031.43</v>
      </c>
      <c r="K73" s="23">
        <v>43291.08</v>
      </c>
      <c r="L73" s="23">
        <v>43882.45</v>
      </c>
      <c r="M73" s="23">
        <v>0</v>
      </c>
      <c r="N73" s="23">
        <v>8.41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27">
        <v>570206</v>
      </c>
      <c r="B74" s="19" t="s">
        <v>124</v>
      </c>
      <c r="C74" s="32" t="s">
        <v>110</v>
      </c>
      <c r="D74" s="23">
        <v>6000</v>
      </c>
      <c r="E74" s="23">
        <v>0</v>
      </c>
      <c r="F74" s="23">
        <v>6000</v>
      </c>
      <c r="G74" s="23">
        <v>5.86</v>
      </c>
      <c r="H74" s="23">
        <v>12</v>
      </c>
      <c r="I74" s="23">
        <v>12</v>
      </c>
      <c r="J74" s="23">
        <v>12</v>
      </c>
      <c r="K74" s="23">
        <v>5988</v>
      </c>
      <c r="L74" s="23">
        <v>5988</v>
      </c>
      <c r="M74" s="23">
        <v>0</v>
      </c>
      <c r="N74" s="23">
        <v>0.2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27">
        <v>530418</v>
      </c>
      <c r="B75" s="19" t="s">
        <v>125</v>
      </c>
      <c r="C75" s="32" t="s">
        <v>80</v>
      </c>
      <c r="D75" s="23">
        <v>25080</v>
      </c>
      <c r="E75" s="23">
        <v>0</v>
      </c>
      <c r="F75" s="23">
        <v>25080</v>
      </c>
      <c r="G75" s="23">
        <v>0</v>
      </c>
      <c r="H75" s="23">
        <v>19800</v>
      </c>
      <c r="I75" s="23">
        <v>5280</v>
      </c>
      <c r="J75" s="23">
        <v>5280</v>
      </c>
      <c r="K75" s="23">
        <v>5280</v>
      </c>
      <c r="L75" s="23">
        <v>19800</v>
      </c>
      <c r="M75" s="23">
        <v>0</v>
      </c>
      <c r="N75" s="23">
        <v>21.05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3"/>
      <c r="B76" s="13"/>
      <c r="C76" s="33" t="s">
        <v>42</v>
      </c>
      <c r="D76" s="28"/>
      <c r="E76" s="28"/>
      <c r="F76" s="29">
        <f>SUM(F2:F75)</f>
        <v>19139400</v>
      </c>
      <c r="G76" s="29">
        <f>SUM(G2:G75)</f>
        <v>384051.63</v>
      </c>
      <c r="H76" s="29">
        <f>SUM(H2:H75)</f>
        <v>4929705.8899999997</v>
      </c>
      <c r="I76" s="29">
        <f>SUM(I2:I75)</f>
        <v>2646094.5900000008</v>
      </c>
      <c r="J76" s="29">
        <f>SUM(J2:J75)</f>
        <v>1301494.5900000001</v>
      </c>
      <c r="K76" s="29">
        <f>SUM(K2:K75)</f>
        <v>14209694.109999996</v>
      </c>
      <c r="L76" s="29">
        <f>SUM(L2:L75)</f>
        <v>16493305.409999998</v>
      </c>
      <c r="M76" s="28"/>
      <c r="N76" s="30">
        <f>+I76/F76</f>
        <v>0.13825379008746361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34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5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34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5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34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5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34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5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34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5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34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5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34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5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34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5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34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5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34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5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34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5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34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5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34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5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34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5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34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5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34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5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34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5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34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5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34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5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34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5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34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5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34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5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34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5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34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5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34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5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34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5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34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5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34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5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34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5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34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5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34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5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34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5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34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5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34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5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34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5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34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5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34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5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34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5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34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5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34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5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34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5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34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5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34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5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34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5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34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5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34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5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34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5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34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5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34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5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34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5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34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5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34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5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34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5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34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5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34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5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34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5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34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5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34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5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34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5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34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5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34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5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34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5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34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5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34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5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34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5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34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5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34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5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34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5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34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5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34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5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34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5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34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5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34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5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34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5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34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5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34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5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34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5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34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5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34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5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34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5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34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5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34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5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34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5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34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5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34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5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34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5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34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5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34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5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34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5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34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5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34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5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34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5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34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5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34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5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34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5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34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5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34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5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34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5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34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5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34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5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34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5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34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5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34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5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34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5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34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5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34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5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34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5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34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5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34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5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34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5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34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5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34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5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34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5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34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5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34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5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34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5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34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5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34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5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34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5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34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5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34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5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34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5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34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5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34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5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34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5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34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5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34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5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34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5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34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5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34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5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34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5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34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5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34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5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34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5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34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5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34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5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34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5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34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5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34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5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34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5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34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5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34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5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34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5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34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5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34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5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34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5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34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5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34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5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34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5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34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5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34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5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34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5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34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5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34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5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34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5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34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5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34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5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34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5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34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5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34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5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34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5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34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5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34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5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34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5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34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5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34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5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34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5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34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5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34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5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34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5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34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5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34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5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34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5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34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5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34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5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34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5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34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5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34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5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34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5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34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5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34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5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34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5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34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5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34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5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34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5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34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5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34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5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34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5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34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5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34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5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34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5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34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5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34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5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34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5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34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5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34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5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34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5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34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5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34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5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34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5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34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5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34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5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34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5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34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5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34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5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34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5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34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5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34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5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34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5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34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5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34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5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34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5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34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5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34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5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34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5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34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5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34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5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34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5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34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5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34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5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34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5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34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5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34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5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34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5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34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5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34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5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34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5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34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5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34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5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34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5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34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5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34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5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34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5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34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5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34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5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34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5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34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5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34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5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34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5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34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5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34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5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34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5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34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5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34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5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34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5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34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5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34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5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34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5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34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5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34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5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34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5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34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5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34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5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34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5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34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5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34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5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34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5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34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5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34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5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34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5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34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5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34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5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34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5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34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5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34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5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34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5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34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5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34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5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34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5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34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5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34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5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34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5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34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5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34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5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34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5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34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5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34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5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34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5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34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5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34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5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34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5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34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5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34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5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34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5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34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5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34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5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34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5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34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5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34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5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34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5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34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5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34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5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34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5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34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5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34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5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34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5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34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5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34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5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34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5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34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5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34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5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34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5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34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5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34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5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34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5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34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5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34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5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34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5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34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5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34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5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34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5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34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5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34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5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34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5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34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5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34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5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34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5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34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5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34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5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34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5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34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5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34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5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34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5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34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5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34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5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34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5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34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5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34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5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34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5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34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5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34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5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34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5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34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5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34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5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34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5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34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5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34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5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34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5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34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5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34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5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34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5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34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5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34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5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34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5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34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5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34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5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34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5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34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5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34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5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34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5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34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5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34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5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34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5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34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5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34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5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34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5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34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5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34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5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34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5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34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5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34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5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34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5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34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5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34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5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34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5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34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5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34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5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34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5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34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5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34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5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34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5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34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5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34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5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34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5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34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5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34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5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34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5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34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5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34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5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34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5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34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5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34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5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34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5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34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5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34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5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34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5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34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5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34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5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34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5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34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5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34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5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34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5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34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5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34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5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34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5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34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5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34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5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34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5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34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5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34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5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34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5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34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5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34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5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34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5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34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5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34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5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34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5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34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5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34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5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34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5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34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5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34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5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34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5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34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5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34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5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34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5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34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5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34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5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34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5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34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5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34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5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34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5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34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5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34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5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34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5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34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5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34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5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34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5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34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5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34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5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34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5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34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5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34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5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34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5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34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5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34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5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34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5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34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5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34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5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34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5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34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5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34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5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34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5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34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5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34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5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34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5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34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5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34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5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34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5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34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5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34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5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34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5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34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5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34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5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34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5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34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5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34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5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34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5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34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5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34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5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34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5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34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5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34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5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34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5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34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5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34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5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34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5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34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5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34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5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34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5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34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5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34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5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34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5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34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5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34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5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34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5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34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5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34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5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34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5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34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5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34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5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34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5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34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5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34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5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34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5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34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5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34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5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34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5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34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5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34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5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34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5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34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5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34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5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34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5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34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5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34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5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34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5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34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5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34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5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34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5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34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5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34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5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34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5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34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5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34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5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34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5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34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5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34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5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34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5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34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5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34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5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34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5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34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5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34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5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34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5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34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5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34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5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34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5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34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5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34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5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34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5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34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5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34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5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34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5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34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5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34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5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34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5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34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5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34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5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34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5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34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5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34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5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34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5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34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5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34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5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34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5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34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5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34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5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34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5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34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5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34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5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34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5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34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5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34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5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34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5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34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5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34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5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34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5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34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5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34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5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34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5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34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5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34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5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34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5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34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5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34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5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34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5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34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5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34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5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34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5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34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5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34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5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34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5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34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5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34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5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34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5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34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5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34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5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34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5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34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5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34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5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34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5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34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5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34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5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34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5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34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5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34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5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34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5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34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5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34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5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34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5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34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5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34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5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34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5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34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5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34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5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34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5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34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5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34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5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34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5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34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5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34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5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34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5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34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5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34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5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34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5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34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5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34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5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34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5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34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5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34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5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34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5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34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5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34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5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34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5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34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5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34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5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34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5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34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5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34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5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34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5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34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5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34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5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34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5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34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5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34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5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34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5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34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5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34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5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34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5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34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5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34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5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34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5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34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5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34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5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34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5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34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5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34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5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34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5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34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5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34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5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34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5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34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5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34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5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34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5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34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5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34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5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34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5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34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5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34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5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34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5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34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5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34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5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34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5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34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5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34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5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34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5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34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5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34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5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34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5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34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5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34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5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34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5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34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5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34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5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34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5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34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5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34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5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34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5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34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5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34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5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34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5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34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5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34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5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34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5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34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5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34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5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34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5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34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5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34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5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34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5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34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5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34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5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34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5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34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5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34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5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34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5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34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5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34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5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34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5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34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5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34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5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34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5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34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5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34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5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34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5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34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5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34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5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34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5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34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5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34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5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34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5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34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5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34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5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34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5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34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5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34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5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34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5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34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5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34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5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34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5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34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5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34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5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34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5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34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5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34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5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34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5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34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5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34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5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34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5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34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5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34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5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34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5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34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5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34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5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34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5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34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5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34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5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34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5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34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5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34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5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34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5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34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5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34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5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34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5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34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5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34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5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34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5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34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5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34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5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34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5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34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5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34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5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34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5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34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5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34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5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34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5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34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5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34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5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34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5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34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5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34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5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34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5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34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5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34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5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34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5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34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5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34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5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34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5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34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5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34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5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34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5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34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5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34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5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34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5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34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5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34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5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34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5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34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5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34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5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34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5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34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5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34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5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34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5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34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5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34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5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34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5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34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5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34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5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34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5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34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5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34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5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34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5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34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5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34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5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34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5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34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5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34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5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34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5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34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5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34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5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34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5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34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5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34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5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34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5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34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5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34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5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34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5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34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5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34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5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34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5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34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5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34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5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34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5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34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5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34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5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34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5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34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5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34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5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34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5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34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5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34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5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34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5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34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5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34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5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34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5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34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5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34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5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34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5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34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5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34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5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34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5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34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5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34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5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34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5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34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5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34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5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34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5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34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5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34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5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34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5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34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5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34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5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34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5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34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5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34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5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34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5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34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5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34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5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34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5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34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5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34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5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34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5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34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5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34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5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34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5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34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5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34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5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34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5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34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5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34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5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34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5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34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5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34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5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34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5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34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5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34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5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34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5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34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5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34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5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34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5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34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5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34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5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34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5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34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5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34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5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34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5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34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5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34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5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34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5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34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5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34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5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34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5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34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5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34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5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34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5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34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5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34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5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34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5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34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5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34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5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34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5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34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5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34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5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34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5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34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5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34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5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34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5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34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5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34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5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34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5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34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5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34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5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34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5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34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5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34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5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34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5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34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5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34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5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34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5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34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5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34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5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34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5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34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5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34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5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34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5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34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5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34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5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34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5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34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5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34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5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34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5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34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5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34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5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34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5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34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5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34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5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34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5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34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5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34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5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34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5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34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5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34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5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34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5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34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5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34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5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34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5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34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5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34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5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34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5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34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5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34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5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34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5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34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5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A8" sqref="A8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14</v>
      </c>
      <c r="B1" s="12">
        <v>45412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15</v>
      </c>
      <c r="B2" s="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17</v>
      </c>
      <c r="B3" s="2" t="s">
        <v>41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18</v>
      </c>
      <c r="B4" s="15" t="s">
        <v>43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19</v>
      </c>
      <c r="B5" s="16" t="s">
        <v>44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20</v>
      </c>
      <c r="B6" s="15" t="s">
        <v>45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5" t="s">
        <v>21</v>
      </c>
      <c r="B7" s="6" t="s">
        <v>22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67781043-2B27-4C48-AD63-CC5A714D17A9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20" sqref="B20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7" t="s">
        <v>23</v>
      </c>
      <c r="B1" s="17" t="s">
        <v>46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7" t="s">
        <v>2</v>
      </c>
      <c r="B2" s="6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8" t="s">
        <v>25</v>
      </c>
      <c r="B3" s="8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9" t="s">
        <v>0</v>
      </c>
      <c r="B4" s="10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9" t="s">
        <v>1</v>
      </c>
      <c r="B5" s="10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9" t="s">
        <v>2</v>
      </c>
      <c r="B6" s="10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9" t="s">
        <v>3</v>
      </c>
      <c r="B7" s="10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9" t="s">
        <v>4</v>
      </c>
      <c r="B8" s="10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9" t="s">
        <v>5</v>
      </c>
      <c r="B9" s="10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9" t="s">
        <v>6</v>
      </c>
      <c r="B10" s="10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9" t="s">
        <v>7</v>
      </c>
      <c r="B11" s="10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9" t="s">
        <v>8</v>
      </c>
      <c r="B12" s="10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9" t="s">
        <v>9</v>
      </c>
      <c r="B13" s="10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9" t="s">
        <v>10</v>
      </c>
      <c r="B14" s="10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9" t="s">
        <v>11</v>
      </c>
      <c r="B15" s="10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9" t="s">
        <v>12</v>
      </c>
      <c r="B16" s="10" t="s">
        <v>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9" t="s">
        <v>13</v>
      </c>
      <c r="B17" s="10" t="s">
        <v>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PRISCILA QUEZADA</cp:lastModifiedBy>
  <dcterms:created xsi:type="dcterms:W3CDTF">2011-04-20T17:22:00Z</dcterms:created>
  <dcterms:modified xsi:type="dcterms:W3CDTF">2024-05-09T16:02:37Z</dcterms:modified>
</cp:coreProperties>
</file>